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966ce3671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" sheetId="1" r:id="Re65794d07c4742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5">
    <x:font>
      <x:sz val="11"/>
      <x:name val="Carlito"/>
    </x:font>
    <x:font>
      <x:sz val="10"/>
      <x:color rgb="FF183451"/>
      <x:name val="Arial"/>
    </x:font>
    <x:font>
      <x:b/>
      <x:sz val="15"/>
      <x:color rgb="FF183451"/>
      <x:name val="Arial"/>
    </x:font>
    <x:font>
      <x:sz val="9"/>
      <x:color rgb="FF60748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5AAA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b0c958de94069" /><Relationship Type="http://schemas.openxmlformats.org/officeDocument/2006/relationships/theme" Target="/xl/theme/theme1.xml" Id="R4975ea7419a441f9" /><Relationship Type="http://schemas.openxmlformats.org/officeDocument/2006/relationships/sharedStrings" Target="/xl/sharedStrings.xml" Id="Rdb29a2780dad4f7c" /><Relationship Type="http://schemas.openxmlformats.org/officeDocument/2006/relationships/worksheet" Target="/xl/worksheets/sheet1.xml" Id="Re65794d07c4742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5AAA"/>
  </x:sheetPr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8" hidden="0" customWidth="1"/>
    <x:col min="5" max="5" width="17" hidden="0" customWidth="1"/>
    <x:col min="6" max="6" width="23" hidden="0" customWidth="1"/>
    <x:col min="7" max="7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APCM pilot ölçümü / Pilot measurement</x:v>
      </x:c>
      <x:c r="B2" s="2"/>
      <x:c r="C2" s="2"/>
      <x:c r="D2" s="2"/>
      <x:c r="E2" s="2"/>
      <x:c r="F2" s="2"/>
      <x:c r="G2" s="2"/>
    </x:row>
    <x:row r="3" ht="24" customHeight="1">
      <x:c r="A3" s="4" t="str">
        <x:v>No measured results are pre-filled. Enter the same work scope before and after the pilot.</x:v>
      </x:c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30" customHeight="1">
      <x:c r="A6" s="7" t="str">
        <x:v>Metric / Gösterge</x:v>
      </x:c>
      <x:c r="B6" s="7" t="str">
        <x:v>Before (min)</x:v>
      </x:c>
      <x:c r="C6" s="7" t="str">
        <x:v>After (min)</x:v>
      </x:c>
      <x:c r="D6" s="7" t="str">
        <x:v>Difference (min)</x:v>
      </x:c>
      <x:c r="E6" s="7" t="str">
        <x:v>Change (%)</x:v>
      </x:c>
      <x:c r="F6" s="7" t="str">
        <x:v>Status / Durum</x:v>
      </x:c>
      <x:c r="G6" s="2"/>
    </x:row>
    <x:row r="7" ht="24" customHeight="1">
      <x:c r="A7" s="2" t="str">
        <x:v>Plan preparation / Plan hazırlama</x:v>
      </x:c>
      <x:c r="B7" s="9"/>
      <x:c r="C7" s="9"/>
      <x:c r="D7" s="10" t="str">
        <x:f>IF(OR(B7="",C7="",B7&lt;=0,C7&lt;0),"",B7-C7)</x:f>
      </x:c>
      <x:c r="E7" s="11" t="str">
        <x:f>IF(OR(B7="",C7="",B7&lt;=0,C7&lt;0),"",D7/B7)</x:f>
      </x:c>
      <x:c r="F7" s="2" t="str">
        <x:f>IF(OR(B7="",C7=""),"Not measured",IF(OR(B7&lt;=0,C7&lt;0),"Check inputs","Local measurement"))</x:f>
        <x:v>Not measured</x:v>
      </x:c>
      <x:c r="G7" s="2"/>
    </x:row>
    <x:row r="8" ht="24" customHeight="1">
      <x:c r="A8" s="2" t="str">
        <x:v>Work order preparation / İş emri</x:v>
      </x:c>
      <x:c r="B8" s="9"/>
      <x:c r="C8" s="9"/>
      <x:c r="D8" s="10" t="str">
        <x:f>IF(OR(B8="",C8="",B8&lt;=0,C8&lt;0),"",B8-C8)</x:f>
      </x:c>
      <x:c r="E8" s="11" t="str">
        <x:f>IF(OR(B8="",C8="",B8&lt;=0,C8&lt;0),"",D8/B8)</x:f>
      </x:c>
      <x:c r="F8" s="2" t="str">
        <x:f>IF(OR(B8="",C8=""),"Not measured",IF(OR(B8&lt;=0,C8&lt;0),"Check inputs","Local measurement"))</x:f>
        <x:v>Not measured</x:v>
      </x:c>
      <x:c r="G8" s="2"/>
    </x:row>
    <x:row r="9" ht="24" customHeight="1">
      <x:c r="A9" s="2" t="str">
        <x:v>Daily report preparation / Günlük rapor</x:v>
      </x:c>
      <x:c r="B9" s="9"/>
      <x:c r="C9" s="9"/>
      <x:c r="D9" s="10" t="str">
        <x:f>IF(OR(B9="",C9="",B9&lt;=0,C9&lt;0),"",B9-C9)</x:f>
      </x:c>
      <x:c r="E9" s="11" t="str">
        <x:f>IF(OR(B9="",C9="",B9&lt;=0,C9&lt;0),"",D9/B9)</x:f>
      </x:c>
      <x:c r="F9" s="2" t="str">
        <x:f>IF(OR(B9="",C9=""),"Not measured",IF(OR(B9&lt;=0,C9&lt;0),"Check inputs","Local measurement"))</x:f>
        <x:v>Not measured</x:v>
      </x:c>
      <x:c r="G9" s="2"/>
    </x:row>
    <x:row r="10" ht="24" customHeight="1">
      <x:c r="A10" s="2" t="str">
        <x:v>QC review waiting / QC kontrol bekleme</x:v>
      </x:c>
      <x:c r="B10" s="9"/>
      <x:c r="C10" s="9"/>
      <x:c r="D10" s="10" t="str">
        <x:f>IF(OR(B10="",C10="",B10&lt;=0,C10&lt;0),"",B10-C10)</x:f>
      </x:c>
      <x:c r="E10" s="11" t="str">
        <x:f>IF(OR(B10="",C10="",B10&lt;=0,C10&lt;0),"",D10/B10)</x:f>
      </x:c>
      <x:c r="F10" s="2" t="str">
        <x:f>IF(OR(B10="",C10=""),"Not measured",IF(OR(B10&lt;=0,C10&lt;0),"Check inputs","Local measurement"))</x:f>
        <x:v>Not measured</x:v>
      </x:c>
      <x:c r="G10" s="2"/>
    </x:row>
    <x:row r="11" ht="24" customHeight="1">
      <x:c r="A11" s="2"/>
      <x:c r="B11" s="2"/>
      <x:c r="C11" s="2"/>
      <x:c r="D11" s="2"/>
      <x:c r="E11" s="2"/>
      <x:c r="F11" s="2"/>
      <x:c r="G11" s="2"/>
    </x:row>
    <x:row r="12" ht="24" customHeight="1">
      <x:c r="A12" s="2" t="str">
        <x:v>Yellow cells are editable. Before must be &gt; 0; after may be 0. Blank means not measured.</x:v>
      </x:c>
      <x:c r="B12" s="2"/>
      <x:c r="C12" s="2"/>
      <x:c r="D12" s="2"/>
      <x:c r="E12" s="2"/>
      <x:c r="F12" s="2"/>
      <x:c r="G12" s="2"/>
    </x:row>
    <x:row r="13" ht="24" customHeight="1">
      <x:c r="A13" s="2"/>
      <x:c r="B13" s="2"/>
      <x:c r="C13" s="2"/>
      <x:c r="D13" s="2"/>
      <x:c r="E13" s="2"/>
      <x:c r="F13" s="2"/>
      <x:c r="G13" s="2"/>
    </x:row>
    <x:row r="14" ht="24" customHeight="1">
      <x:c r="A14" s="2" t="str">
        <x:v>Positive difference means less time; negative means more time. No cost or ROI is inferred.</x:v>
      </x:c>
      <x:c r="B14" s="2"/>
      <x:c r="C14" s="2"/>
      <x:c r="D14" s="2"/>
      <x:c r="E14" s="2"/>
      <x:c r="F14" s="2"/>
      <x:c r="G14" s="2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24" customHeight="1">
      <x:c r="A16" s="2" t="str">
        <x:v>Use the same scope, population and definition. Local entries are not a verified customer case.</x:v>
      </x:c>
      <x:c r="B16" s="2"/>
      <x:c r="C16" s="2"/>
      <x:c r="D16" s="2"/>
      <x:c r="E16" s="2"/>
      <x:c r="F16" s="2"/>
      <x:c r="G16" s="2"/>
    </x:row>
    <x:row r="17" ht="24" customHeight="1">
      <x:c r="A17" s="2"/>
      <x:c r="B17" s="2"/>
      <x:c r="C17" s="2"/>
      <x:c r="D17" s="2"/>
      <x:c r="E17" s="2"/>
      <x:c r="F17" s="2"/>
      <x:c r="G17" s="2"/>
    </x:row>
    <x:row r="18" ht="24" customHeight="1">
      <x:c r="A18" s="2"/>
      <x:c r="B18" s="2"/>
      <x:c r="C18" s="2"/>
      <x:c r="D18" s="2"/>
      <x:c r="E18" s="2"/>
      <x:c r="F18" s="2"/>
      <x:c r="G18" s="2"/>
    </x:row>
  </x:sheetData>
  <x:dataValidations count="2">
    <x:dataValidation type="decimal" operator="between" sqref="B7:B10">
      <x:formula1>0.0001</x:formula1>
      <x:formula2>1000000</x:formula2>
    </x:dataValidation>
    <x:dataValidation type="decimal" operator="between" sqref="C7:C10">
      <x:formula1>0</x:formula1>
      <x:formula2>1000000</x:formula2>
    </x:dataValidation>
  </x:dataValidations>
  <x:pageMargins left="0.7" right="0.7" top="0.75" bottom="0.75" header="0.3" footer="0.3"/>
</x:worksheet>
</file>